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My Drive\11 - KHAO THI - KIEM DINH\NAM HOC 2022-2023\Cuoi K 2\"/>
    </mc:Choice>
  </mc:AlternateContent>
  <xr:revisionPtr revIDLastSave="0" documentId="13_ncr:1_{D8919856-D368-4485-8AF2-365DC56CF76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Titles" localSheetId="0">Sheet1!$8:$10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2" i="1" l="1"/>
  <c r="O16" i="1" l="1"/>
  <c r="O53" i="1" l="1"/>
  <c r="O12" i="1" l="1"/>
  <c r="O13" i="1"/>
  <c r="O14" i="1"/>
  <c r="O15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11" i="1"/>
</calcChain>
</file>

<file path=xl/sharedStrings.xml><?xml version="1.0" encoding="utf-8"?>
<sst xmlns="http://schemas.openxmlformats.org/spreadsheetml/2006/main" count="298" uniqueCount="82">
  <si>
    <t>Nguyễn Tiến Dũng</t>
  </si>
  <si>
    <t>Hiệu trưởng</t>
  </si>
  <si>
    <t>Vi Văn Tải</t>
  </si>
  <si>
    <t>Nguyễn Khả Tiến</t>
  </si>
  <si>
    <t>Võ Minh Ngoan</t>
  </si>
  <si>
    <t>Thư ký</t>
  </si>
  <si>
    <t>Huỳnh Thị Ánh Nhàng</t>
  </si>
  <si>
    <t>Nguyễn Chí Trung</t>
  </si>
  <si>
    <t>Nguyễn Minh Châu</t>
  </si>
  <si>
    <t>Trần Thị Hoa</t>
  </si>
  <si>
    <t>Dương Thúy Trâm</t>
  </si>
  <si>
    <t>Nguyễn Văn Tâm</t>
  </si>
  <si>
    <t>Thái Văn Mạnh</t>
  </si>
  <si>
    <t>Triệu Thị Ngọc Chinh</t>
  </si>
  <si>
    <t>Lê Trung Học</t>
  </si>
  <si>
    <t>Phương Hữu Tiệp</t>
  </si>
  <si>
    <t>Trần Đông Bắc</t>
  </si>
  <si>
    <t>Họ và tên</t>
  </si>
  <si>
    <t>Chức vụ</t>
  </si>
  <si>
    <t>X</t>
  </si>
  <si>
    <t>Tổng</t>
  </si>
  <si>
    <t>Nhiệm vụ</t>
  </si>
  <si>
    <t>Trưởng ban</t>
  </si>
  <si>
    <t>Giám thị</t>
  </si>
  <si>
    <t>(đã ký)</t>
  </si>
  <si>
    <t>Giám sát</t>
  </si>
  <si>
    <t>TRƯỜNG THPT VÕ NGUYÊN GIÁP</t>
  </si>
  <si>
    <t>CỘNG HÒA XÃ HỘI CHỦ NGHĨA VIỆT NAM</t>
  </si>
  <si>
    <t>Độc lập - Tự do - Hạnh phúc</t>
  </si>
  <si>
    <t>BT Đoàn TN</t>
  </si>
  <si>
    <t>Nguyễn Trúc Sinh</t>
  </si>
  <si>
    <t>Phạm Thế Hùng Vương</t>
  </si>
  <si>
    <t>Phan Thanh Phương</t>
  </si>
  <si>
    <t>Nguyễn Ngọc Dũng</t>
  </si>
  <si>
    <t>Nguyễn Văn Lương</t>
  </si>
  <si>
    <t>Hồ Thị Lý</t>
  </si>
  <si>
    <t>Võ Văn Tiến</t>
  </si>
  <si>
    <t>Bùi Thị Nguyệt Ánh</t>
  </si>
  <si>
    <t>Giáo viên</t>
  </si>
  <si>
    <t>Phó Hiệu trưởng</t>
  </si>
  <si>
    <t>P.BT Đoàn TN</t>
  </si>
  <si>
    <t>Phạm Vũ Kim Phong</t>
  </si>
  <si>
    <t>Trịnh Văn Cường</t>
  </si>
  <si>
    <t>Đàng Tảng</t>
  </si>
  <si>
    <t>H' Khiêm Niê</t>
  </si>
  <si>
    <t>Phạm Thị Trang</t>
  </si>
  <si>
    <t>Đoàn Thị Thu Dung</t>
  </si>
  <si>
    <t xml:space="preserve">Đồng Thị Huyền </t>
  </si>
  <si>
    <t>Bùi Thị Lê</t>
  </si>
  <si>
    <t>Trần Thị Quỳnh Như</t>
  </si>
  <si>
    <t>Nguyễn Thị Ngọc</t>
  </si>
  <si>
    <t>Lã Thị Tình</t>
  </si>
  <si>
    <t>TTCM</t>
  </si>
  <si>
    <t>TBTTND</t>
  </si>
  <si>
    <t>P. Trưởng ban</t>
  </si>
  <si>
    <t>Chiều</t>
  </si>
  <si>
    <t>TPCM</t>
  </si>
  <si>
    <t>Hoàng Thị Hiền</t>
  </si>
  <si>
    <t>Nguyễn Thị Huyền Trang</t>
  </si>
  <si>
    <t>HIỆU TRƯỞNG</t>
  </si>
  <si>
    <t>Nguyễn Trần Trường An</t>
  </si>
  <si>
    <t>Nguyễn Thị Thúy Nga</t>
  </si>
  <si>
    <t>Ngô Thị Hoài Vân</t>
  </si>
  <si>
    <t>Nguyễn Hoành Ngọc</t>
  </si>
  <si>
    <t>Đinh Văn Thạnh</t>
  </si>
  <si>
    <t>SỞ GIÁO DỤC VÀ ĐÀO TẠO ĐẮK LẮK</t>
  </si>
  <si>
    <t>Stt</t>
  </si>
  <si>
    <t>Phân công coi kiểm tra</t>
  </si>
  <si>
    <t>Ngô Minh Phúc</t>
  </si>
  <si>
    <t>Trần Thị Thu</t>
  </si>
  <si>
    <t>Tổng số giám thị</t>
  </si>
  <si>
    <t>TKHĐ</t>
  </si>
  <si>
    <t>Buổi chiều: Thầy cô giáo có mặt tại trường trước 13h20'</t>
  </si>
  <si>
    <t>DANH SÁCH CÁN BỘ GIÁO VIÊN LÀM NHIỆM VỤ COI KIỂM TRA CUỐI HỌC KỲ 2 NĂM 2022-2023</t>
  </si>
  <si>
    <t>Thứ 3 09/05/2023</t>
  </si>
  <si>
    <t>Thứ 4 10/05/2023</t>
  </si>
  <si>
    <t>Thứ 5 11/05/2023</t>
  </si>
  <si>
    <t>Sáng</t>
  </si>
  <si>
    <t>Ea Kar, ngày 05 tháng 05 năm 2023</t>
  </si>
  <si>
    <t>Buổi sáng: Thầy cô giáo có mặt tại trường trước 07h20'</t>
  </si>
  <si>
    <t>(kèm theo Quyết định số 38/QĐ-VNG ngày 05/05/2023)</t>
  </si>
  <si>
    <t>Thứ 6 12/05/2023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</si>
</sst>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  <family val="2"/>
      <charset val="163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rgb="FFFF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14"/>
      <color rgb="FF00B050"/>
      <name val="Times New Roman"/>
      <family val="1"/>
    </font>
    <font>
      <sz val="13"/>
      <color rgb="FF00B050"/>
      <name val="Times New Roman"/>
      <family val="1"/>
    </font>
    <font>
      <i/>
      <sz val="14"/>
      <color rgb="FF00B050"/>
      <name val="Times New Roman"/>
      <family val="1"/>
    </font>
    <font>
      <b/>
      <sz val="13"/>
      <color rgb="FFFF0000"/>
      <name val="Times New Roman"/>
      <family val="1"/>
    </font>
    <font>
      <sz val="13"/>
      <color rgb="FF0070C0"/>
      <name val="Times New Roman"/>
      <family val="1"/>
    </font>
    <font>
      <sz val="13"/>
      <color theme="1"/>
      <name val="Times New Roman"/>
      <family val="1"/>
    </font>
    <font>
      <b/>
      <sz val="13"/>
      <color rgb="FF0070C0"/>
      <name val="Times New Roman"/>
      <family val="1"/>
    </font>
    <font>
      <sz val="13"/>
      <color rgb="FF002060"/>
      <name val="Times New Roman"/>
      <family val="1"/>
    </font>
    <font>
      <b/>
      <sz val="13"/>
      <color rgb="FF0E09C9"/>
      <name val="Times New Roman"/>
      <family val="1"/>
    </font>
    <font>
      <sz val="13"/>
      <color rgb="FF0E09C9"/>
      <name val="Times New Roman"/>
      <family val="1"/>
    </font>
    <font>
      <sz val="14"/>
      <color rgb="FF0E09C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2FC9FF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8" fillId="0" borderId="0" xfId="0" applyFont="1" applyFill="1"/>
    <xf numFmtId="0" fontId="10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7" fillId="5" borderId="29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49" fontId="11" fillId="2" borderId="36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5" fillId="4" borderId="37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1" fillId="2" borderId="21" xfId="0" applyNumberFormat="1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49" fontId="14" fillId="3" borderId="20" xfId="0" applyNumberFormat="1" applyFont="1" applyFill="1" applyBorder="1" applyAlignment="1">
      <alignment horizontal="center" vertical="center"/>
    </xf>
    <xf numFmtId="49" fontId="14" fillId="3" borderId="21" xfId="0" applyNumberFormat="1" applyFont="1" applyFill="1" applyBorder="1" applyAlignment="1">
      <alignment horizontal="center" vertical="center"/>
    </xf>
    <xf numFmtId="49" fontId="16" fillId="5" borderId="20" xfId="0" applyNumberFormat="1" applyFont="1" applyFill="1" applyBorder="1" applyAlignment="1">
      <alignment horizontal="center" vertical="center"/>
    </xf>
    <xf numFmtId="49" fontId="16" fillId="5" borderId="2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E09C9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254000</xdr:colOff>
      <xdr:row>2</xdr:row>
      <xdr:rowOff>5773</xdr:rowOff>
    </xdr:from>
    <xdr:to>
      <xdr:col>12</xdr:col>
      <xdr:colOff>404091</xdr:colOff>
      <xdr:row>2</xdr:row>
      <xdr:rowOff>5773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564909" y="467591"/>
          <a:ext cx="211859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196274</xdr:colOff>
      <xdr:row>2</xdr:row>
      <xdr:rowOff>5195</xdr:rowOff>
    </xdr:from>
    <xdr:to>
      <xdr:col>2</xdr:col>
      <xdr:colOff>912092</xdr:colOff>
      <xdr:row>2</xdr:row>
      <xdr:rowOff>5195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96274" y="467013"/>
          <a:ext cx="28228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"/>
  <sheetViews>
    <sheetView tabSelected="1" topLeftCell="A5" zoomScale="110" zoomScaleNormal="110" workbookViewId="0">
      <selection activeCell="R10" sqref="R10"/>
    </sheetView>
  </sheetViews>
  <sheetFormatPr defaultColWidth="9.125" defaultRowHeight="18.75" x14ac:dyDescent="0.3"/>
  <cols>
    <col min="1" max="1" width="4.875" style="2" customWidth="1"/>
    <col min="2" max="2" width="25.25" style="1" customWidth="1"/>
    <col min="3" max="3" width="16.75" style="1" bestFit="1" customWidth="1"/>
    <col min="4" max="4" width="16" style="1" customWidth="1"/>
    <col min="5" max="5" width="6.5" style="4" customWidth="1"/>
    <col min="6" max="6" width="0.25" style="3" customWidth="1"/>
    <col min="7" max="7" width="6.5" style="3" customWidth="1"/>
    <col min="8" max="8" width="6.75" style="4" customWidth="1"/>
    <col min="9" max="9" width="6.625" style="3" customWidth="1"/>
    <col min="10" max="10" width="6.5" style="4" customWidth="1"/>
    <col min="11" max="11" width="1" style="3" customWidth="1"/>
    <col min="12" max="12" width="7.5" style="3" customWidth="1"/>
    <col min="13" max="13" width="6.5" style="4" customWidth="1"/>
    <col min="14" max="14" width="5.625" style="3" customWidth="1"/>
    <col min="15" max="15" width="10" style="30" customWidth="1"/>
    <col min="16" max="16384" width="9.125" style="1"/>
  </cols>
  <sheetData>
    <row r="1" spans="1:15" x14ac:dyDescent="0.3">
      <c r="A1" s="78" t="s">
        <v>65</v>
      </c>
      <c r="B1" s="78"/>
      <c r="C1" s="78"/>
      <c r="E1" s="67" t="s">
        <v>27</v>
      </c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x14ac:dyDescent="0.3">
      <c r="A2" s="67" t="s">
        <v>26</v>
      </c>
      <c r="B2" s="67"/>
      <c r="C2" s="67"/>
      <c r="E2" s="67" t="s">
        <v>28</v>
      </c>
      <c r="F2" s="67"/>
      <c r="G2" s="67"/>
      <c r="H2" s="67"/>
      <c r="I2" s="67"/>
      <c r="J2" s="67"/>
      <c r="K2" s="67"/>
      <c r="L2" s="67"/>
      <c r="M2" s="67"/>
      <c r="N2" s="67"/>
      <c r="O2" s="67"/>
    </row>
    <row r="4" spans="1:15" x14ac:dyDescent="0.3">
      <c r="A4" s="67" t="s">
        <v>73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x14ac:dyDescent="0.3">
      <c r="A5" s="66" t="s">
        <v>80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17.100000000000001" customHeight="1" thickBot="1" x14ac:dyDescent="0.35"/>
    <row r="7" spans="1:15" ht="31.5" hidden="1" customHeight="1" x14ac:dyDescent="0.3">
      <c r="A7" s="7"/>
    </row>
    <row r="8" spans="1:15" ht="21" customHeight="1" x14ac:dyDescent="0.3">
      <c r="A8" s="84" t="s">
        <v>66</v>
      </c>
      <c r="B8" s="86" t="s">
        <v>17</v>
      </c>
      <c r="C8" s="86" t="s">
        <v>18</v>
      </c>
      <c r="D8" s="86" t="s">
        <v>21</v>
      </c>
      <c r="E8" s="88" t="s">
        <v>67</v>
      </c>
      <c r="F8" s="89"/>
      <c r="G8" s="89"/>
      <c r="H8" s="89"/>
      <c r="I8" s="89"/>
      <c r="J8" s="89"/>
      <c r="K8" s="89"/>
      <c r="L8" s="89"/>
      <c r="M8" s="89"/>
      <c r="N8" s="90"/>
      <c r="O8" s="81" t="s">
        <v>20</v>
      </c>
    </row>
    <row r="9" spans="1:15" ht="34.5" customHeight="1" x14ac:dyDescent="0.3">
      <c r="A9" s="85"/>
      <c r="B9" s="87"/>
      <c r="C9" s="87"/>
      <c r="D9" s="87"/>
      <c r="E9" s="115" t="s">
        <v>74</v>
      </c>
      <c r="F9" s="116"/>
      <c r="G9" s="117"/>
      <c r="H9" s="68" t="s">
        <v>75</v>
      </c>
      <c r="I9" s="69"/>
      <c r="J9" s="118" t="s">
        <v>76</v>
      </c>
      <c r="K9" s="119"/>
      <c r="L9" s="120"/>
      <c r="M9" s="70" t="s">
        <v>81</v>
      </c>
      <c r="N9" s="71"/>
      <c r="O9" s="82"/>
    </row>
    <row r="10" spans="1:15" ht="24.6" customHeight="1" thickBot="1" x14ac:dyDescent="0.35">
      <c r="A10" s="85"/>
      <c r="B10" s="87"/>
      <c r="C10" s="87"/>
      <c r="D10" s="87"/>
      <c r="E10" s="91" t="s">
        <v>77</v>
      </c>
      <c r="F10" s="92"/>
      <c r="G10" s="51" t="s">
        <v>55</v>
      </c>
      <c r="H10" s="111" t="s">
        <v>77</v>
      </c>
      <c r="I10" s="112"/>
      <c r="J10" s="91" t="s">
        <v>77</v>
      </c>
      <c r="K10" s="92"/>
      <c r="L10" s="51" t="s">
        <v>55</v>
      </c>
      <c r="M10" s="113" t="s">
        <v>77</v>
      </c>
      <c r="N10" s="114"/>
      <c r="O10" s="83"/>
    </row>
    <row r="11" spans="1:15" x14ac:dyDescent="0.3">
      <c r="A11" s="63">
        <v>1</v>
      </c>
      <c r="B11" s="9" t="s">
        <v>0</v>
      </c>
      <c r="C11" s="8" t="s">
        <v>1</v>
      </c>
      <c r="D11" s="10" t="s">
        <v>22</v>
      </c>
      <c r="E11" s="72" t="s">
        <v>19</v>
      </c>
      <c r="F11" s="73"/>
      <c r="G11" s="52" t="s">
        <v>19</v>
      </c>
      <c r="H11" s="93" t="s">
        <v>19</v>
      </c>
      <c r="I11" s="94"/>
      <c r="J11" s="101" t="s">
        <v>19</v>
      </c>
      <c r="K11" s="102"/>
      <c r="L11" s="58" t="s">
        <v>19</v>
      </c>
      <c r="M11" s="107" t="s">
        <v>19</v>
      </c>
      <c r="N11" s="108"/>
      <c r="O11" s="34">
        <f t="shared" ref="O11:O43" si="0">COUNTIF(E11:N11,"X")</f>
        <v>6</v>
      </c>
    </row>
    <row r="12" spans="1:15" x14ac:dyDescent="0.3">
      <c r="A12" s="64">
        <v>2</v>
      </c>
      <c r="B12" s="13" t="s">
        <v>4</v>
      </c>
      <c r="C12" s="12" t="s">
        <v>39</v>
      </c>
      <c r="D12" s="14" t="s">
        <v>54</v>
      </c>
      <c r="E12" s="74"/>
      <c r="F12" s="75"/>
      <c r="G12" s="53"/>
      <c r="H12" s="95" t="s">
        <v>19</v>
      </c>
      <c r="I12" s="96"/>
      <c r="J12" s="99"/>
      <c r="K12" s="100"/>
      <c r="L12" s="59"/>
      <c r="M12" s="105" t="s">
        <v>19</v>
      </c>
      <c r="N12" s="106"/>
      <c r="O12" s="35">
        <f t="shared" si="0"/>
        <v>2</v>
      </c>
    </row>
    <row r="13" spans="1:15" ht="19.5" thickBot="1" x14ac:dyDescent="0.35">
      <c r="A13" s="65">
        <v>3</v>
      </c>
      <c r="B13" s="17" t="s">
        <v>7</v>
      </c>
      <c r="C13" s="16" t="s">
        <v>39</v>
      </c>
      <c r="D13" s="18" t="s">
        <v>54</v>
      </c>
      <c r="E13" s="74" t="s">
        <v>19</v>
      </c>
      <c r="F13" s="75"/>
      <c r="G13" s="62" t="s">
        <v>19</v>
      </c>
      <c r="H13" s="97"/>
      <c r="I13" s="98"/>
      <c r="J13" s="103" t="s">
        <v>19</v>
      </c>
      <c r="K13" s="104"/>
      <c r="L13" s="60" t="s">
        <v>19</v>
      </c>
      <c r="M13" s="109"/>
      <c r="N13" s="110"/>
      <c r="O13" s="36">
        <f t="shared" si="0"/>
        <v>4</v>
      </c>
    </row>
    <row r="14" spans="1:15" x14ac:dyDescent="0.3">
      <c r="A14" s="63">
        <v>4</v>
      </c>
      <c r="B14" s="9" t="s">
        <v>30</v>
      </c>
      <c r="C14" s="8" t="s">
        <v>29</v>
      </c>
      <c r="D14" s="21" t="s">
        <v>5</v>
      </c>
      <c r="E14" s="72"/>
      <c r="F14" s="73"/>
      <c r="G14" s="52"/>
      <c r="H14" s="93" t="s">
        <v>19</v>
      </c>
      <c r="I14" s="94"/>
      <c r="J14" s="101" t="s">
        <v>19</v>
      </c>
      <c r="K14" s="102"/>
      <c r="L14" s="58" t="s">
        <v>19</v>
      </c>
      <c r="M14" s="107"/>
      <c r="N14" s="108"/>
      <c r="O14" s="37">
        <f t="shared" si="0"/>
        <v>3</v>
      </c>
    </row>
    <row r="15" spans="1:15" x14ac:dyDescent="0.3">
      <c r="A15" s="64">
        <v>5</v>
      </c>
      <c r="B15" s="13" t="s">
        <v>36</v>
      </c>
      <c r="C15" s="12" t="s">
        <v>40</v>
      </c>
      <c r="D15" s="25" t="s">
        <v>5</v>
      </c>
      <c r="E15" s="74"/>
      <c r="F15" s="75"/>
      <c r="G15" s="53"/>
      <c r="H15" s="95" t="s">
        <v>19</v>
      </c>
      <c r="I15" s="96"/>
      <c r="J15" s="99"/>
      <c r="K15" s="100"/>
      <c r="L15" s="59"/>
      <c r="M15" s="105" t="s">
        <v>19</v>
      </c>
      <c r="N15" s="106"/>
      <c r="O15" s="38">
        <f t="shared" si="0"/>
        <v>2</v>
      </c>
    </row>
    <row r="16" spans="1:15" x14ac:dyDescent="0.3">
      <c r="A16" s="64">
        <v>6</v>
      </c>
      <c r="B16" s="13" t="s">
        <v>63</v>
      </c>
      <c r="C16" s="46" t="s">
        <v>71</v>
      </c>
      <c r="D16" s="25" t="s">
        <v>5</v>
      </c>
      <c r="E16" s="74" t="s">
        <v>19</v>
      </c>
      <c r="F16" s="75"/>
      <c r="G16" s="55" t="s">
        <v>19</v>
      </c>
      <c r="H16" s="47"/>
      <c r="I16" s="48"/>
      <c r="J16" s="99" t="s">
        <v>19</v>
      </c>
      <c r="K16" s="100"/>
      <c r="L16" s="61" t="s">
        <v>19</v>
      </c>
      <c r="M16" s="49"/>
      <c r="N16" s="50"/>
      <c r="O16" s="38">
        <f t="shared" si="0"/>
        <v>4</v>
      </c>
    </row>
    <row r="17" spans="1:15" ht="19.5" thickBot="1" x14ac:dyDescent="0.35">
      <c r="A17" s="65">
        <v>7</v>
      </c>
      <c r="B17" s="17" t="s">
        <v>14</v>
      </c>
      <c r="C17" s="16" t="s">
        <v>56</v>
      </c>
      <c r="D17" s="22" t="s">
        <v>5</v>
      </c>
      <c r="E17" s="76" t="s">
        <v>19</v>
      </c>
      <c r="F17" s="77"/>
      <c r="G17" s="54" t="s">
        <v>19</v>
      </c>
      <c r="H17" s="97"/>
      <c r="I17" s="98"/>
      <c r="J17" s="103"/>
      <c r="K17" s="104"/>
      <c r="L17" s="60"/>
      <c r="M17" s="109" t="s">
        <v>19</v>
      </c>
      <c r="N17" s="110"/>
      <c r="O17" s="39">
        <f t="shared" si="0"/>
        <v>3</v>
      </c>
    </row>
    <row r="18" spans="1:15" x14ac:dyDescent="0.3">
      <c r="A18" s="63">
        <v>8</v>
      </c>
      <c r="B18" s="9" t="s">
        <v>8</v>
      </c>
      <c r="C18" s="8" t="s">
        <v>52</v>
      </c>
      <c r="D18" s="11" t="s">
        <v>25</v>
      </c>
      <c r="E18" s="72"/>
      <c r="F18" s="73"/>
      <c r="G18" s="52"/>
      <c r="H18" s="93" t="s">
        <v>19</v>
      </c>
      <c r="I18" s="94"/>
      <c r="J18" s="101"/>
      <c r="K18" s="102"/>
      <c r="L18" s="58"/>
      <c r="M18" s="107" t="s">
        <v>19</v>
      </c>
      <c r="N18" s="108"/>
      <c r="O18" s="40">
        <f t="shared" si="0"/>
        <v>2</v>
      </c>
    </row>
    <row r="19" spans="1:15" x14ac:dyDescent="0.3">
      <c r="A19" s="64">
        <v>9</v>
      </c>
      <c r="B19" s="13" t="s">
        <v>34</v>
      </c>
      <c r="C19" s="12" t="s">
        <v>53</v>
      </c>
      <c r="D19" s="15" t="s">
        <v>25</v>
      </c>
      <c r="E19" s="74" t="s">
        <v>19</v>
      </c>
      <c r="F19" s="75"/>
      <c r="G19" s="53" t="s">
        <v>19</v>
      </c>
      <c r="H19" s="95"/>
      <c r="I19" s="96"/>
      <c r="J19" s="99" t="s">
        <v>19</v>
      </c>
      <c r="K19" s="100"/>
      <c r="L19" s="59"/>
      <c r="M19" s="105"/>
      <c r="N19" s="106"/>
      <c r="O19" s="41">
        <f t="shared" si="0"/>
        <v>3</v>
      </c>
    </row>
    <row r="20" spans="1:15" x14ac:dyDescent="0.3">
      <c r="A20" s="64">
        <v>10</v>
      </c>
      <c r="B20" s="13" t="s">
        <v>9</v>
      </c>
      <c r="C20" s="12" t="s">
        <v>52</v>
      </c>
      <c r="D20" s="15" t="s">
        <v>25</v>
      </c>
      <c r="E20" s="74" t="s">
        <v>19</v>
      </c>
      <c r="F20" s="75"/>
      <c r="G20" s="53" t="s">
        <v>19</v>
      </c>
      <c r="H20" s="95"/>
      <c r="I20" s="96"/>
      <c r="J20" s="99" t="s">
        <v>19</v>
      </c>
      <c r="K20" s="100"/>
      <c r="L20" s="59"/>
      <c r="M20" s="105"/>
      <c r="N20" s="106"/>
      <c r="O20" s="41">
        <f t="shared" si="0"/>
        <v>3</v>
      </c>
    </row>
    <row r="21" spans="1:15" x14ac:dyDescent="0.3">
      <c r="A21" s="64">
        <v>11</v>
      </c>
      <c r="B21" s="13" t="s">
        <v>15</v>
      </c>
      <c r="C21" s="12" t="s">
        <v>52</v>
      </c>
      <c r="D21" s="15" t="s">
        <v>25</v>
      </c>
      <c r="E21" s="74"/>
      <c r="F21" s="75"/>
      <c r="G21" s="53"/>
      <c r="H21" s="95" t="s">
        <v>19</v>
      </c>
      <c r="I21" s="96"/>
      <c r="J21" s="99"/>
      <c r="K21" s="100"/>
      <c r="L21" s="59"/>
      <c r="M21" s="105" t="s">
        <v>19</v>
      </c>
      <c r="N21" s="106"/>
      <c r="O21" s="41">
        <f t="shared" si="0"/>
        <v>2</v>
      </c>
    </row>
    <row r="22" spans="1:15" x14ac:dyDescent="0.3">
      <c r="A22" s="64">
        <v>12</v>
      </c>
      <c r="B22" s="13" t="s">
        <v>32</v>
      </c>
      <c r="C22" s="12" t="s">
        <v>52</v>
      </c>
      <c r="D22" s="15" t="s">
        <v>25</v>
      </c>
      <c r="E22" s="74" t="s">
        <v>19</v>
      </c>
      <c r="F22" s="75"/>
      <c r="G22" s="53" t="s">
        <v>19</v>
      </c>
      <c r="H22" s="95"/>
      <c r="I22" s="96"/>
      <c r="J22" s="99" t="s">
        <v>19</v>
      </c>
      <c r="K22" s="100"/>
      <c r="L22" s="59" t="s">
        <v>19</v>
      </c>
      <c r="M22" s="105"/>
      <c r="N22" s="106"/>
      <c r="O22" s="41">
        <f t="shared" si="0"/>
        <v>4</v>
      </c>
    </row>
    <row r="23" spans="1:15" x14ac:dyDescent="0.3">
      <c r="A23" s="64">
        <v>13</v>
      </c>
      <c r="B23" s="13" t="s">
        <v>11</v>
      </c>
      <c r="C23" s="12" t="s">
        <v>52</v>
      </c>
      <c r="D23" s="15" t="s">
        <v>25</v>
      </c>
      <c r="E23" s="74"/>
      <c r="F23" s="75"/>
      <c r="G23" s="53"/>
      <c r="H23" s="95" t="s">
        <v>19</v>
      </c>
      <c r="I23" s="96"/>
      <c r="J23" s="99" t="s">
        <v>19</v>
      </c>
      <c r="K23" s="100"/>
      <c r="L23" s="59" t="s">
        <v>19</v>
      </c>
      <c r="M23" s="105"/>
      <c r="N23" s="106"/>
      <c r="O23" s="41">
        <f t="shared" si="0"/>
        <v>3</v>
      </c>
    </row>
    <row r="24" spans="1:15" ht="19.5" thickBot="1" x14ac:dyDescent="0.35">
      <c r="A24" s="65">
        <v>14</v>
      </c>
      <c r="B24" s="17" t="s">
        <v>16</v>
      </c>
      <c r="C24" s="16" t="s">
        <v>40</v>
      </c>
      <c r="D24" s="19" t="s">
        <v>25</v>
      </c>
      <c r="E24" s="76" t="s">
        <v>19</v>
      </c>
      <c r="F24" s="77"/>
      <c r="G24" s="54"/>
      <c r="H24" s="97"/>
      <c r="I24" s="98"/>
      <c r="J24" s="103"/>
      <c r="K24" s="104"/>
      <c r="L24" s="60" t="s">
        <v>19</v>
      </c>
      <c r="M24" s="109" t="s">
        <v>19</v>
      </c>
      <c r="N24" s="110"/>
      <c r="O24" s="42">
        <f t="shared" si="0"/>
        <v>3</v>
      </c>
    </row>
    <row r="25" spans="1:15" x14ac:dyDescent="0.3">
      <c r="A25" s="63">
        <v>15</v>
      </c>
      <c r="B25" s="27" t="s">
        <v>37</v>
      </c>
      <c r="C25" s="28" t="s">
        <v>38</v>
      </c>
      <c r="D25" s="29" t="s">
        <v>23</v>
      </c>
      <c r="E25" s="72" t="s">
        <v>19</v>
      </c>
      <c r="F25" s="73"/>
      <c r="G25" s="52" t="s">
        <v>19</v>
      </c>
      <c r="H25" s="93"/>
      <c r="I25" s="94"/>
      <c r="J25" s="101" t="s">
        <v>19</v>
      </c>
      <c r="K25" s="102"/>
      <c r="L25" s="58" t="s">
        <v>19</v>
      </c>
      <c r="M25" s="107"/>
      <c r="N25" s="108"/>
      <c r="O25" s="43">
        <f t="shared" si="0"/>
        <v>4</v>
      </c>
    </row>
    <row r="26" spans="1:15" x14ac:dyDescent="0.3">
      <c r="A26" s="64">
        <v>16</v>
      </c>
      <c r="B26" s="13" t="s">
        <v>64</v>
      </c>
      <c r="C26" s="12" t="s">
        <v>38</v>
      </c>
      <c r="D26" s="23" t="s">
        <v>23</v>
      </c>
      <c r="E26" s="74" t="s">
        <v>19</v>
      </c>
      <c r="F26" s="75"/>
      <c r="G26" s="53"/>
      <c r="H26" s="95"/>
      <c r="I26" s="96"/>
      <c r="J26" s="99" t="s">
        <v>19</v>
      </c>
      <c r="K26" s="100"/>
      <c r="L26" s="59"/>
      <c r="M26" s="105" t="s">
        <v>19</v>
      </c>
      <c r="N26" s="106"/>
      <c r="O26" s="44">
        <f t="shared" si="0"/>
        <v>3</v>
      </c>
    </row>
    <row r="27" spans="1:15" x14ac:dyDescent="0.3">
      <c r="A27" s="64">
        <v>17</v>
      </c>
      <c r="B27" s="13" t="s">
        <v>2</v>
      </c>
      <c r="C27" s="12" t="s">
        <v>38</v>
      </c>
      <c r="D27" s="23" t="s">
        <v>23</v>
      </c>
      <c r="E27" s="74" t="s">
        <v>19</v>
      </c>
      <c r="F27" s="75"/>
      <c r="G27" s="53" t="s">
        <v>19</v>
      </c>
      <c r="H27" s="95"/>
      <c r="I27" s="96"/>
      <c r="J27" s="99" t="s">
        <v>19</v>
      </c>
      <c r="K27" s="100"/>
      <c r="L27" s="59" t="s">
        <v>19</v>
      </c>
      <c r="M27" s="105"/>
      <c r="N27" s="106"/>
      <c r="O27" s="44">
        <f t="shared" si="0"/>
        <v>4</v>
      </c>
    </row>
    <row r="28" spans="1:15" x14ac:dyDescent="0.3">
      <c r="A28" s="64">
        <v>18</v>
      </c>
      <c r="B28" s="13" t="s">
        <v>31</v>
      </c>
      <c r="C28" s="12" t="s">
        <v>38</v>
      </c>
      <c r="D28" s="23" t="s">
        <v>23</v>
      </c>
      <c r="E28" s="74" t="s">
        <v>19</v>
      </c>
      <c r="F28" s="75"/>
      <c r="G28" s="53" t="s">
        <v>19</v>
      </c>
      <c r="H28" s="95"/>
      <c r="I28" s="96"/>
      <c r="J28" s="99" t="s">
        <v>19</v>
      </c>
      <c r="K28" s="100"/>
      <c r="L28" s="59" t="s">
        <v>19</v>
      </c>
      <c r="M28" s="105"/>
      <c r="N28" s="106"/>
      <c r="O28" s="44">
        <f t="shared" si="0"/>
        <v>4</v>
      </c>
    </row>
    <row r="29" spans="1:15" x14ac:dyDescent="0.3">
      <c r="A29" s="64">
        <v>19</v>
      </c>
      <c r="B29" s="13" t="s">
        <v>41</v>
      </c>
      <c r="C29" s="12" t="s">
        <v>38</v>
      </c>
      <c r="D29" s="23" t="s">
        <v>23</v>
      </c>
      <c r="E29" s="74" t="s">
        <v>19</v>
      </c>
      <c r="F29" s="75"/>
      <c r="G29" s="53" t="s">
        <v>19</v>
      </c>
      <c r="H29" s="95"/>
      <c r="I29" s="96"/>
      <c r="J29" s="99" t="s">
        <v>19</v>
      </c>
      <c r="K29" s="100"/>
      <c r="L29" s="59" t="s">
        <v>19</v>
      </c>
      <c r="M29" s="105"/>
      <c r="N29" s="106"/>
      <c r="O29" s="44">
        <f t="shared" si="0"/>
        <v>4</v>
      </c>
    </row>
    <row r="30" spans="1:15" x14ac:dyDescent="0.3">
      <c r="A30" s="64">
        <v>20</v>
      </c>
      <c r="B30" s="13" t="s">
        <v>3</v>
      </c>
      <c r="C30" s="12" t="s">
        <v>38</v>
      </c>
      <c r="D30" s="23" t="s">
        <v>23</v>
      </c>
      <c r="E30" s="74" t="s">
        <v>19</v>
      </c>
      <c r="F30" s="75"/>
      <c r="G30" s="53"/>
      <c r="H30" s="95" t="s">
        <v>19</v>
      </c>
      <c r="I30" s="96"/>
      <c r="J30" s="99" t="s">
        <v>19</v>
      </c>
      <c r="K30" s="100"/>
      <c r="L30" s="59" t="s">
        <v>19</v>
      </c>
      <c r="M30" s="105"/>
      <c r="N30" s="106"/>
      <c r="O30" s="44">
        <f t="shared" si="0"/>
        <v>4</v>
      </c>
    </row>
    <row r="31" spans="1:15" x14ac:dyDescent="0.3">
      <c r="A31" s="64">
        <v>21</v>
      </c>
      <c r="B31" s="13" t="s">
        <v>42</v>
      </c>
      <c r="C31" s="12" t="s">
        <v>38</v>
      </c>
      <c r="D31" s="23" t="s">
        <v>23</v>
      </c>
      <c r="E31" s="74" t="s">
        <v>19</v>
      </c>
      <c r="F31" s="75"/>
      <c r="G31" s="53" t="s">
        <v>19</v>
      </c>
      <c r="H31" s="95"/>
      <c r="I31" s="96"/>
      <c r="J31" s="99" t="s">
        <v>19</v>
      </c>
      <c r="K31" s="100"/>
      <c r="L31" s="59" t="s">
        <v>19</v>
      </c>
      <c r="M31" s="105"/>
      <c r="N31" s="106"/>
      <c r="O31" s="44">
        <f t="shared" si="0"/>
        <v>4</v>
      </c>
    </row>
    <row r="32" spans="1:15" x14ac:dyDescent="0.3">
      <c r="A32" s="64">
        <v>22</v>
      </c>
      <c r="B32" s="13" t="s">
        <v>43</v>
      </c>
      <c r="C32" s="12" t="s">
        <v>38</v>
      </c>
      <c r="D32" s="23" t="s">
        <v>23</v>
      </c>
      <c r="E32" s="74" t="s">
        <v>19</v>
      </c>
      <c r="F32" s="75"/>
      <c r="G32" s="53" t="s">
        <v>19</v>
      </c>
      <c r="H32" s="95"/>
      <c r="I32" s="96"/>
      <c r="J32" s="99" t="s">
        <v>19</v>
      </c>
      <c r="K32" s="100"/>
      <c r="L32" s="59" t="s">
        <v>19</v>
      </c>
      <c r="M32" s="105"/>
      <c r="N32" s="106"/>
      <c r="O32" s="44">
        <f t="shared" si="0"/>
        <v>4</v>
      </c>
    </row>
    <row r="33" spans="1:15" x14ac:dyDescent="0.3">
      <c r="A33" s="64">
        <v>23</v>
      </c>
      <c r="B33" s="13" t="s">
        <v>68</v>
      </c>
      <c r="C33" s="12" t="s">
        <v>38</v>
      </c>
      <c r="D33" s="23" t="s">
        <v>23</v>
      </c>
      <c r="E33" s="74"/>
      <c r="F33" s="75"/>
      <c r="G33" s="53"/>
      <c r="H33" s="95" t="s">
        <v>19</v>
      </c>
      <c r="I33" s="96"/>
      <c r="J33" s="99"/>
      <c r="K33" s="100"/>
      <c r="L33" s="59" t="s">
        <v>19</v>
      </c>
      <c r="M33" s="105" t="s">
        <v>19</v>
      </c>
      <c r="N33" s="106"/>
      <c r="O33" s="44">
        <f t="shared" si="0"/>
        <v>3</v>
      </c>
    </row>
    <row r="34" spans="1:15" x14ac:dyDescent="0.3">
      <c r="A34" s="64">
        <v>24</v>
      </c>
      <c r="B34" s="13" t="s">
        <v>44</v>
      </c>
      <c r="C34" s="12" t="s">
        <v>38</v>
      </c>
      <c r="D34" s="23" t="s">
        <v>23</v>
      </c>
      <c r="E34" s="74"/>
      <c r="F34" s="75"/>
      <c r="G34" s="53"/>
      <c r="H34" s="95"/>
      <c r="I34" s="96"/>
      <c r="J34" s="99" t="s">
        <v>19</v>
      </c>
      <c r="K34" s="100"/>
      <c r="L34" s="59" t="s">
        <v>19</v>
      </c>
      <c r="M34" s="105" t="s">
        <v>19</v>
      </c>
      <c r="N34" s="106"/>
      <c r="O34" s="44">
        <f t="shared" si="0"/>
        <v>3</v>
      </c>
    </row>
    <row r="35" spans="1:15" x14ac:dyDescent="0.3">
      <c r="A35" s="64">
        <v>25</v>
      </c>
      <c r="B35" s="13" t="s">
        <v>62</v>
      </c>
      <c r="C35" s="12" t="s">
        <v>38</v>
      </c>
      <c r="D35" s="23" t="s">
        <v>23</v>
      </c>
      <c r="E35" s="74"/>
      <c r="F35" s="75"/>
      <c r="G35" s="53"/>
      <c r="H35" s="95"/>
      <c r="I35" s="96"/>
      <c r="J35" s="99" t="s">
        <v>19</v>
      </c>
      <c r="K35" s="100"/>
      <c r="L35" s="59" t="s">
        <v>19</v>
      </c>
      <c r="M35" s="105" t="s">
        <v>19</v>
      </c>
      <c r="N35" s="106"/>
      <c r="O35" s="44">
        <f t="shared" si="0"/>
        <v>3</v>
      </c>
    </row>
    <row r="36" spans="1:15" x14ac:dyDescent="0.3">
      <c r="A36" s="64">
        <v>26</v>
      </c>
      <c r="B36" s="13" t="s">
        <v>6</v>
      </c>
      <c r="C36" s="12" t="s">
        <v>38</v>
      </c>
      <c r="D36" s="23" t="s">
        <v>23</v>
      </c>
      <c r="E36" s="74"/>
      <c r="F36" s="75"/>
      <c r="G36" s="53"/>
      <c r="H36" s="95" t="s">
        <v>19</v>
      </c>
      <c r="I36" s="96"/>
      <c r="J36" s="99" t="s">
        <v>19</v>
      </c>
      <c r="K36" s="100"/>
      <c r="L36" s="59"/>
      <c r="M36" s="105" t="s">
        <v>19</v>
      </c>
      <c r="N36" s="106"/>
      <c r="O36" s="44">
        <f t="shared" si="0"/>
        <v>3</v>
      </c>
    </row>
    <row r="37" spans="1:15" x14ac:dyDescent="0.3">
      <c r="A37" s="64">
        <v>27</v>
      </c>
      <c r="B37" s="13" t="s">
        <v>33</v>
      </c>
      <c r="C37" s="12" t="s">
        <v>38</v>
      </c>
      <c r="D37" s="23" t="s">
        <v>23</v>
      </c>
      <c r="E37" s="74" t="s">
        <v>19</v>
      </c>
      <c r="F37" s="75"/>
      <c r="G37" s="53"/>
      <c r="H37" s="95" t="s">
        <v>19</v>
      </c>
      <c r="I37" s="96"/>
      <c r="J37" s="99"/>
      <c r="K37" s="100"/>
      <c r="L37" s="59"/>
      <c r="M37" s="105" t="s">
        <v>19</v>
      </c>
      <c r="N37" s="106"/>
      <c r="O37" s="44">
        <f t="shared" si="0"/>
        <v>3</v>
      </c>
    </row>
    <row r="38" spans="1:15" x14ac:dyDescent="0.3">
      <c r="A38" s="64">
        <v>28</v>
      </c>
      <c r="B38" s="13" t="s">
        <v>45</v>
      </c>
      <c r="C38" s="12" t="s">
        <v>38</v>
      </c>
      <c r="D38" s="23" t="s">
        <v>23</v>
      </c>
      <c r="E38" s="74"/>
      <c r="F38" s="75"/>
      <c r="G38" s="53"/>
      <c r="H38" s="95" t="s">
        <v>19</v>
      </c>
      <c r="I38" s="96"/>
      <c r="J38" s="99" t="s">
        <v>19</v>
      </c>
      <c r="K38" s="100"/>
      <c r="L38" s="59"/>
      <c r="M38" s="105" t="s">
        <v>19</v>
      </c>
      <c r="N38" s="106"/>
      <c r="O38" s="44">
        <f t="shared" si="0"/>
        <v>3</v>
      </c>
    </row>
    <row r="39" spans="1:15" x14ac:dyDescent="0.3">
      <c r="A39" s="64">
        <v>29</v>
      </c>
      <c r="B39" s="20" t="s">
        <v>61</v>
      </c>
      <c r="C39" s="12" t="s">
        <v>38</v>
      </c>
      <c r="D39" s="23" t="s">
        <v>23</v>
      </c>
      <c r="E39" s="74" t="s">
        <v>19</v>
      </c>
      <c r="F39" s="75"/>
      <c r="G39" s="53"/>
      <c r="H39" s="95" t="s">
        <v>19</v>
      </c>
      <c r="I39" s="96"/>
      <c r="J39" s="99"/>
      <c r="K39" s="100"/>
      <c r="L39" s="59"/>
      <c r="M39" s="105" t="s">
        <v>19</v>
      </c>
      <c r="N39" s="106"/>
      <c r="O39" s="44">
        <f t="shared" si="0"/>
        <v>3</v>
      </c>
    </row>
    <row r="40" spans="1:15" x14ac:dyDescent="0.3">
      <c r="A40" s="64">
        <v>30</v>
      </c>
      <c r="B40" s="13" t="s">
        <v>58</v>
      </c>
      <c r="C40" s="12" t="s">
        <v>38</v>
      </c>
      <c r="D40" s="23" t="s">
        <v>23</v>
      </c>
      <c r="E40" s="74" t="s">
        <v>19</v>
      </c>
      <c r="F40" s="75"/>
      <c r="G40" s="53" t="s">
        <v>19</v>
      </c>
      <c r="H40" s="95" t="s">
        <v>19</v>
      </c>
      <c r="I40" s="96"/>
      <c r="J40" s="99"/>
      <c r="K40" s="100"/>
      <c r="L40" s="59"/>
      <c r="M40" s="105"/>
      <c r="N40" s="106"/>
      <c r="O40" s="44">
        <f t="shared" si="0"/>
        <v>3</v>
      </c>
    </row>
    <row r="41" spans="1:15" x14ac:dyDescent="0.3">
      <c r="A41" s="64">
        <v>31</v>
      </c>
      <c r="B41" s="13" t="s">
        <v>46</v>
      </c>
      <c r="C41" s="12" t="s">
        <v>38</v>
      </c>
      <c r="D41" s="23" t="s">
        <v>23</v>
      </c>
      <c r="E41" s="74" t="s">
        <v>19</v>
      </c>
      <c r="F41" s="75"/>
      <c r="G41" s="53"/>
      <c r="H41" s="95" t="s">
        <v>19</v>
      </c>
      <c r="I41" s="96"/>
      <c r="J41" s="99" t="s">
        <v>19</v>
      </c>
      <c r="K41" s="100"/>
      <c r="L41" s="59"/>
      <c r="M41" s="105" t="s">
        <v>19</v>
      </c>
      <c r="N41" s="106"/>
      <c r="O41" s="44">
        <f t="shared" si="0"/>
        <v>4</v>
      </c>
    </row>
    <row r="42" spans="1:15" x14ac:dyDescent="0.3">
      <c r="A42" s="64">
        <v>32</v>
      </c>
      <c r="B42" s="13" t="s">
        <v>47</v>
      </c>
      <c r="C42" s="12" t="s">
        <v>38</v>
      </c>
      <c r="D42" s="23" t="s">
        <v>23</v>
      </c>
      <c r="E42" s="74"/>
      <c r="F42" s="75"/>
      <c r="G42" s="53"/>
      <c r="H42" s="95"/>
      <c r="I42" s="96"/>
      <c r="J42" s="99" t="s">
        <v>19</v>
      </c>
      <c r="K42" s="100"/>
      <c r="L42" s="59" t="s">
        <v>19</v>
      </c>
      <c r="M42" s="105" t="s">
        <v>19</v>
      </c>
      <c r="N42" s="106"/>
      <c r="O42" s="44">
        <f t="shared" si="0"/>
        <v>3</v>
      </c>
    </row>
    <row r="43" spans="1:15" x14ac:dyDescent="0.3">
      <c r="A43" s="64">
        <v>33</v>
      </c>
      <c r="B43" s="20" t="s">
        <v>60</v>
      </c>
      <c r="C43" s="12" t="s">
        <v>38</v>
      </c>
      <c r="D43" s="23" t="s">
        <v>23</v>
      </c>
      <c r="E43" s="74" t="s">
        <v>19</v>
      </c>
      <c r="F43" s="75"/>
      <c r="G43" s="53" t="s">
        <v>19</v>
      </c>
      <c r="H43" s="95" t="s">
        <v>19</v>
      </c>
      <c r="I43" s="96"/>
      <c r="J43" s="99"/>
      <c r="K43" s="100"/>
      <c r="L43" s="59"/>
      <c r="M43" s="105"/>
      <c r="N43" s="106"/>
      <c r="O43" s="44">
        <f t="shared" si="0"/>
        <v>3</v>
      </c>
    </row>
    <row r="44" spans="1:15" x14ac:dyDescent="0.3">
      <c r="A44" s="64">
        <v>34</v>
      </c>
      <c r="B44" s="13" t="s">
        <v>10</v>
      </c>
      <c r="C44" s="12" t="s">
        <v>38</v>
      </c>
      <c r="D44" s="23" t="s">
        <v>23</v>
      </c>
      <c r="E44" s="74" t="s">
        <v>19</v>
      </c>
      <c r="F44" s="75"/>
      <c r="G44" s="53"/>
      <c r="H44" s="95" t="s">
        <v>19</v>
      </c>
      <c r="I44" s="96"/>
      <c r="J44" s="99"/>
      <c r="K44" s="100"/>
      <c r="L44" s="59"/>
      <c r="M44" s="105"/>
      <c r="N44" s="106"/>
      <c r="O44" s="44">
        <f t="shared" ref="O44:O52" si="1">COUNTIF(E44:N44,"X")</f>
        <v>2</v>
      </c>
    </row>
    <row r="45" spans="1:15" x14ac:dyDescent="0.3">
      <c r="A45" s="64">
        <v>35</v>
      </c>
      <c r="B45" s="13" t="s">
        <v>35</v>
      </c>
      <c r="C45" s="12" t="s">
        <v>38</v>
      </c>
      <c r="D45" s="23" t="s">
        <v>23</v>
      </c>
      <c r="E45" s="74" t="s">
        <v>19</v>
      </c>
      <c r="F45" s="75"/>
      <c r="G45" s="53" t="s">
        <v>19</v>
      </c>
      <c r="H45" s="95"/>
      <c r="I45" s="96"/>
      <c r="J45" s="99"/>
      <c r="K45" s="100"/>
      <c r="L45" s="59"/>
      <c r="M45" s="105"/>
      <c r="N45" s="106"/>
      <c r="O45" s="44">
        <f t="shared" si="1"/>
        <v>2</v>
      </c>
    </row>
    <row r="46" spans="1:15" x14ac:dyDescent="0.3">
      <c r="A46" s="64">
        <v>36</v>
      </c>
      <c r="B46" s="13" t="s">
        <v>12</v>
      </c>
      <c r="C46" s="12" t="s">
        <v>38</v>
      </c>
      <c r="D46" s="23" t="s">
        <v>23</v>
      </c>
      <c r="E46" s="74" t="s">
        <v>19</v>
      </c>
      <c r="F46" s="75"/>
      <c r="G46" s="53"/>
      <c r="H46" s="95" t="s">
        <v>19</v>
      </c>
      <c r="I46" s="96"/>
      <c r="J46" s="99"/>
      <c r="K46" s="100"/>
      <c r="L46" s="59"/>
      <c r="M46" s="105"/>
      <c r="N46" s="106"/>
      <c r="O46" s="44">
        <f t="shared" si="1"/>
        <v>2</v>
      </c>
    </row>
    <row r="47" spans="1:15" x14ac:dyDescent="0.3">
      <c r="A47" s="64">
        <v>37</v>
      </c>
      <c r="B47" s="13" t="s">
        <v>48</v>
      </c>
      <c r="C47" s="12" t="s">
        <v>38</v>
      </c>
      <c r="D47" s="23" t="s">
        <v>23</v>
      </c>
      <c r="E47" s="74" t="s">
        <v>19</v>
      </c>
      <c r="F47" s="75"/>
      <c r="G47" s="53" t="s">
        <v>19</v>
      </c>
      <c r="H47" s="95"/>
      <c r="I47" s="96"/>
      <c r="J47" s="99" t="s">
        <v>19</v>
      </c>
      <c r="K47" s="100"/>
      <c r="L47" s="59"/>
      <c r="M47" s="105"/>
      <c r="N47" s="106"/>
      <c r="O47" s="44">
        <f t="shared" si="1"/>
        <v>3</v>
      </c>
    </row>
    <row r="48" spans="1:15" x14ac:dyDescent="0.3">
      <c r="A48" s="64">
        <v>38</v>
      </c>
      <c r="B48" s="13" t="s">
        <v>13</v>
      </c>
      <c r="C48" s="12" t="s">
        <v>38</v>
      </c>
      <c r="D48" s="23" t="s">
        <v>23</v>
      </c>
      <c r="E48" s="74" t="s">
        <v>19</v>
      </c>
      <c r="F48" s="75"/>
      <c r="G48" s="53" t="s">
        <v>19</v>
      </c>
      <c r="H48" s="95"/>
      <c r="I48" s="96"/>
      <c r="J48" s="99" t="s">
        <v>19</v>
      </c>
      <c r="K48" s="100"/>
      <c r="L48" s="59"/>
      <c r="M48" s="105" t="s">
        <v>19</v>
      </c>
      <c r="N48" s="106"/>
      <c r="O48" s="44">
        <f t="shared" si="1"/>
        <v>4</v>
      </c>
    </row>
    <row r="49" spans="1:15" x14ac:dyDescent="0.3">
      <c r="A49" s="64">
        <v>39</v>
      </c>
      <c r="B49" s="13" t="s">
        <v>49</v>
      </c>
      <c r="C49" s="12" t="s">
        <v>38</v>
      </c>
      <c r="D49" s="23" t="s">
        <v>23</v>
      </c>
      <c r="E49" s="74" t="s">
        <v>19</v>
      </c>
      <c r="F49" s="75"/>
      <c r="G49" s="53" t="s">
        <v>19</v>
      </c>
      <c r="H49" s="95"/>
      <c r="I49" s="96"/>
      <c r="J49" s="99" t="s">
        <v>19</v>
      </c>
      <c r="K49" s="100"/>
      <c r="L49" s="59" t="s">
        <v>19</v>
      </c>
      <c r="M49" s="105"/>
      <c r="N49" s="106"/>
      <c r="O49" s="44">
        <f t="shared" si="1"/>
        <v>4</v>
      </c>
    </row>
    <row r="50" spans="1:15" x14ac:dyDescent="0.3">
      <c r="A50" s="64">
        <v>40</v>
      </c>
      <c r="B50" s="13" t="s">
        <v>50</v>
      </c>
      <c r="C50" s="12" t="s">
        <v>38</v>
      </c>
      <c r="D50" s="23" t="s">
        <v>23</v>
      </c>
      <c r="E50" s="74" t="s">
        <v>19</v>
      </c>
      <c r="F50" s="75"/>
      <c r="G50" s="53" t="s">
        <v>19</v>
      </c>
      <c r="H50" s="95"/>
      <c r="I50" s="96"/>
      <c r="J50" s="99" t="s">
        <v>19</v>
      </c>
      <c r="K50" s="100"/>
      <c r="L50" s="59" t="s">
        <v>19</v>
      </c>
      <c r="M50" s="105"/>
      <c r="N50" s="106"/>
      <c r="O50" s="44">
        <f t="shared" si="1"/>
        <v>4</v>
      </c>
    </row>
    <row r="51" spans="1:15" x14ac:dyDescent="0.3">
      <c r="A51" s="64">
        <v>41</v>
      </c>
      <c r="B51" s="13" t="s">
        <v>69</v>
      </c>
      <c r="C51" s="12" t="s">
        <v>38</v>
      </c>
      <c r="D51" s="23" t="s">
        <v>23</v>
      </c>
      <c r="E51" s="74" t="s">
        <v>19</v>
      </c>
      <c r="F51" s="75"/>
      <c r="G51" s="53" t="s">
        <v>19</v>
      </c>
      <c r="H51" s="95"/>
      <c r="I51" s="96"/>
      <c r="J51" s="99" t="s">
        <v>19</v>
      </c>
      <c r="K51" s="100"/>
      <c r="L51" s="59"/>
      <c r="M51" s="105"/>
      <c r="N51" s="106"/>
      <c r="O51" s="44">
        <f t="shared" si="1"/>
        <v>3</v>
      </c>
    </row>
    <row r="52" spans="1:15" x14ac:dyDescent="0.3">
      <c r="A52" s="64">
        <v>42</v>
      </c>
      <c r="B52" s="13" t="s">
        <v>51</v>
      </c>
      <c r="C52" s="12" t="s">
        <v>38</v>
      </c>
      <c r="D52" s="23" t="s">
        <v>23</v>
      </c>
      <c r="E52" s="74" t="s">
        <v>19</v>
      </c>
      <c r="F52" s="75"/>
      <c r="G52" s="53"/>
      <c r="H52" s="95"/>
      <c r="I52" s="96"/>
      <c r="J52" s="99" t="s">
        <v>19</v>
      </c>
      <c r="K52" s="100"/>
      <c r="L52" s="59" t="s">
        <v>19</v>
      </c>
      <c r="M52" s="105" t="s">
        <v>19</v>
      </c>
      <c r="N52" s="106"/>
      <c r="O52" s="44">
        <f t="shared" si="1"/>
        <v>4</v>
      </c>
    </row>
    <row r="53" spans="1:15" ht="19.5" thickBot="1" x14ac:dyDescent="0.35">
      <c r="A53" s="65">
        <v>43</v>
      </c>
      <c r="B53" s="17" t="s">
        <v>57</v>
      </c>
      <c r="C53" s="16" t="s">
        <v>38</v>
      </c>
      <c r="D53" s="24" t="s">
        <v>23</v>
      </c>
      <c r="E53" s="76" t="s">
        <v>19</v>
      </c>
      <c r="F53" s="77"/>
      <c r="G53" s="54"/>
      <c r="H53" s="97" t="s">
        <v>19</v>
      </c>
      <c r="I53" s="98"/>
      <c r="J53" s="103" t="s">
        <v>19</v>
      </c>
      <c r="K53" s="104"/>
      <c r="L53" s="60"/>
      <c r="M53" s="109"/>
      <c r="N53" s="110"/>
      <c r="O53" s="45">
        <f>COUNTIF(E53:N53,"X")</f>
        <v>3</v>
      </c>
    </row>
    <row r="54" spans="1:15" ht="19.5" thickBot="1" x14ac:dyDescent="0.35">
      <c r="C54" s="79" t="s">
        <v>70</v>
      </c>
      <c r="D54" s="80"/>
      <c r="E54" s="125">
        <v>23</v>
      </c>
      <c r="F54" s="126"/>
      <c r="G54" s="56">
        <v>14</v>
      </c>
      <c r="H54" s="122">
        <v>12</v>
      </c>
      <c r="I54" s="123"/>
      <c r="J54" s="122">
        <v>21</v>
      </c>
      <c r="K54" s="123"/>
      <c r="L54" s="57">
        <v>14</v>
      </c>
      <c r="M54" s="122">
        <v>12</v>
      </c>
      <c r="N54" s="124"/>
    </row>
    <row r="55" spans="1:15" x14ac:dyDescent="0.3">
      <c r="A55" s="26"/>
      <c r="C55" s="31"/>
      <c r="D55" s="31"/>
      <c r="E55" s="121"/>
      <c r="F55" s="121"/>
      <c r="G55" s="32"/>
      <c r="H55" s="32"/>
      <c r="I55" s="33"/>
      <c r="J55" s="32"/>
      <c r="K55" s="33"/>
      <c r="L55" s="33"/>
      <c r="M55" s="32"/>
      <c r="N55" s="33"/>
    </row>
    <row r="56" spans="1:15" x14ac:dyDescent="0.3">
      <c r="A56" s="6" t="s">
        <v>79</v>
      </c>
      <c r="B56" s="6"/>
      <c r="C56" s="6"/>
      <c r="D56" s="6"/>
      <c r="E56" s="5"/>
      <c r="F56" s="66" t="s">
        <v>78</v>
      </c>
      <c r="G56" s="66"/>
      <c r="H56" s="66"/>
      <c r="I56" s="66"/>
      <c r="J56" s="66"/>
      <c r="K56" s="66"/>
      <c r="L56" s="66"/>
      <c r="M56" s="66"/>
      <c r="N56" s="66"/>
    </row>
    <row r="57" spans="1:15" x14ac:dyDescent="0.3">
      <c r="A57" s="6" t="s">
        <v>72</v>
      </c>
      <c r="B57" s="6"/>
      <c r="C57" s="6"/>
      <c r="D57" s="6"/>
      <c r="E57" s="5"/>
      <c r="F57" s="67" t="s">
        <v>59</v>
      </c>
      <c r="G57" s="67"/>
      <c r="H57" s="67"/>
      <c r="I57" s="67"/>
      <c r="J57" s="67"/>
      <c r="K57" s="67"/>
      <c r="L57" s="67"/>
      <c r="M57" s="67"/>
      <c r="N57" s="67"/>
    </row>
    <row r="58" spans="1:15" x14ac:dyDescent="0.3">
      <c r="F58" s="66" t="s">
        <v>24</v>
      </c>
      <c r="G58" s="66"/>
      <c r="H58" s="66"/>
      <c r="I58" s="66"/>
      <c r="J58" s="66"/>
      <c r="K58" s="66"/>
      <c r="L58" s="66"/>
      <c r="M58" s="66"/>
      <c r="N58" s="66"/>
    </row>
    <row r="59" spans="1:15" x14ac:dyDescent="0.3">
      <c r="F59" s="67" t="s">
        <v>0</v>
      </c>
      <c r="G59" s="67"/>
      <c r="H59" s="67"/>
      <c r="I59" s="67"/>
      <c r="J59" s="67"/>
      <c r="K59" s="67"/>
      <c r="L59" s="67"/>
      <c r="M59" s="67"/>
      <c r="N59" s="67"/>
    </row>
    <row r="61" spans="1:15" x14ac:dyDescent="0.3">
      <c r="D61" s="4"/>
      <c r="E61" s="3"/>
      <c r="H61" s="3"/>
      <c r="J61" s="3"/>
      <c r="M61" s="3"/>
    </row>
    <row r="62" spans="1:15" x14ac:dyDescent="0.3">
      <c r="D62" s="4"/>
    </row>
    <row r="64" spans="1:15" x14ac:dyDescent="0.3">
      <c r="F64" s="4"/>
      <c r="G64" s="4"/>
      <c r="I64" s="4"/>
      <c r="K64" s="4"/>
      <c r="L64" s="4"/>
      <c r="N64" s="4"/>
    </row>
  </sheetData>
  <mergeCells count="200">
    <mergeCell ref="E9:G9"/>
    <mergeCell ref="J9:L9"/>
    <mergeCell ref="E16:F16"/>
    <mergeCell ref="E55:F55"/>
    <mergeCell ref="H54:I54"/>
    <mergeCell ref="J54:K54"/>
    <mergeCell ref="M54:N54"/>
    <mergeCell ref="E54:F54"/>
    <mergeCell ref="M51:N51"/>
    <mergeCell ref="M52:N52"/>
    <mergeCell ref="M53:N53"/>
    <mergeCell ref="M29:N29"/>
    <mergeCell ref="M30:N30"/>
    <mergeCell ref="M31:N31"/>
    <mergeCell ref="J53:K53"/>
    <mergeCell ref="M21:N21"/>
    <mergeCell ref="M22:N22"/>
    <mergeCell ref="M23:N23"/>
    <mergeCell ref="M24:N24"/>
    <mergeCell ref="M25:N25"/>
    <mergeCell ref="M26:N26"/>
    <mergeCell ref="J48:K48"/>
    <mergeCell ref="J49:K49"/>
    <mergeCell ref="J50:K50"/>
    <mergeCell ref="J51:K51"/>
    <mergeCell ref="J52:K52"/>
    <mergeCell ref="H10:I10"/>
    <mergeCell ref="J10:K10"/>
    <mergeCell ref="M10:N10"/>
    <mergeCell ref="M46:N46"/>
    <mergeCell ref="M47:N47"/>
    <mergeCell ref="M48:N48"/>
    <mergeCell ref="M49:N49"/>
    <mergeCell ref="M50:N50"/>
    <mergeCell ref="M42:N42"/>
    <mergeCell ref="M43:N43"/>
    <mergeCell ref="M44:N44"/>
    <mergeCell ref="M45:N45"/>
    <mergeCell ref="M37:N37"/>
    <mergeCell ref="M38:N38"/>
    <mergeCell ref="M39:N39"/>
    <mergeCell ref="M40:N40"/>
    <mergeCell ref="M41:N41"/>
    <mergeCell ref="M32:N32"/>
    <mergeCell ref="M33:N33"/>
    <mergeCell ref="M34:N34"/>
    <mergeCell ref="M35:N35"/>
    <mergeCell ref="M36:N36"/>
    <mergeCell ref="M27:N27"/>
    <mergeCell ref="M28:N28"/>
    <mergeCell ref="J42:K42"/>
    <mergeCell ref="J43:K43"/>
    <mergeCell ref="M11:N11"/>
    <mergeCell ref="M12:N12"/>
    <mergeCell ref="M13:N13"/>
    <mergeCell ref="M14:N14"/>
    <mergeCell ref="M15:N15"/>
    <mergeCell ref="M17:N17"/>
    <mergeCell ref="M18:N18"/>
    <mergeCell ref="M19:N19"/>
    <mergeCell ref="M20:N20"/>
    <mergeCell ref="J16:K16"/>
    <mergeCell ref="H50:I50"/>
    <mergeCell ref="H51:I51"/>
    <mergeCell ref="H52:I52"/>
    <mergeCell ref="H53:I53"/>
    <mergeCell ref="H28:I28"/>
    <mergeCell ref="H29:I29"/>
    <mergeCell ref="H30:I30"/>
    <mergeCell ref="J34:K34"/>
    <mergeCell ref="J35:K35"/>
    <mergeCell ref="J36:K36"/>
    <mergeCell ref="J37:K37"/>
    <mergeCell ref="J38:K38"/>
    <mergeCell ref="J29:K29"/>
    <mergeCell ref="J30:K30"/>
    <mergeCell ref="J31:K31"/>
    <mergeCell ref="J32:K32"/>
    <mergeCell ref="J33:K33"/>
    <mergeCell ref="J44:K44"/>
    <mergeCell ref="J45:K45"/>
    <mergeCell ref="J46:K46"/>
    <mergeCell ref="J47:K47"/>
    <mergeCell ref="J39:K39"/>
    <mergeCell ref="J40:K40"/>
    <mergeCell ref="J41:K41"/>
    <mergeCell ref="H34:I34"/>
    <mergeCell ref="H35:I35"/>
    <mergeCell ref="H26:I26"/>
    <mergeCell ref="H27:I27"/>
    <mergeCell ref="J11:K11"/>
    <mergeCell ref="J12:K12"/>
    <mergeCell ref="J13:K13"/>
    <mergeCell ref="J14:K14"/>
    <mergeCell ref="J15:K15"/>
    <mergeCell ref="J17:K17"/>
    <mergeCell ref="J18:K18"/>
    <mergeCell ref="J19:K19"/>
    <mergeCell ref="J20:K20"/>
    <mergeCell ref="J24:K24"/>
    <mergeCell ref="J25:K25"/>
    <mergeCell ref="J26:K26"/>
    <mergeCell ref="J27:K27"/>
    <mergeCell ref="J28:K28"/>
    <mergeCell ref="E51:F51"/>
    <mergeCell ref="E43:F43"/>
    <mergeCell ref="E44:F44"/>
    <mergeCell ref="E45:F45"/>
    <mergeCell ref="J21:K21"/>
    <mergeCell ref="J22:K22"/>
    <mergeCell ref="J23:K23"/>
    <mergeCell ref="H46:I46"/>
    <mergeCell ref="H47:I47"/>
    <mergeCell ref="H48:I48"/>
    <mergeCell ref="H49:I49"/>
    <mergeCell ref="H41:I41"/>
    <mergeCell ref="H42:I42"/>
    <mergeCell ref="H43:I43"/>
    <mergeCell ref="H44:I44"/>
    <mergeCell ref="H45:I45"/>
    <mergeCell ref="H36:I36"/>
    <mergeCell ref="H37:I37"/>
    <mergeCell ref="H38:I38"/>
    <mergeCell ref="H39:I39"/>
    <mergeCell ref="H40:I40"/>
    <mergeCell ref="H31:I31"/>
    <mergeCell ref="H32:I32"/>
    <mergeCell ref="H33:I33"/>
    <mergeCell ref="E34:F34"/>
    <mergeCell ref="E35:F35"/>
    <mergeCell ref="E36:F36"/>
    <mergeCell ref="E37:F37"/>
    <mergeCell ref="E52:F52"/>
    <mergeCell ref="E53:F53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E47:F47"/>
    <mergeCell ref="E48:F48"/>
    <mergeCell ref="E49:F49"/>
    <mergeCell ref="E50:F50"/>
    <mergeCell ref="A1:C1"/>
    <mergeCell ref="A2:C2"/>
    <mergeCell ref="E1:O1"/>
    <mergeCell ref="E2:O2"/>
    <mergeCell ref="A4:O4"/>
    <mergeCell ref="C54:D54"/>
    <mergeCell ref="F57:N57"/>
    <mergeCell ref="F58:N58"/>
    <mergeCell ref="O8:O10"/>
    <mergeCell ref="E18:F18"/>
    <mergeCell ref="E19:F19"/>
    <mergeCell ref="E20:F20"/>
    <mergeCell ref="E21:F21"/>
    <mergeCell ref="E22:F22"/>
    <mergeCell ref="A8:A10"/>
    <mergeCell ref="B8:B10"/>
    <mergeCell ref="C8:C10"/>
    <mergeCell ref="D8:D10"/>
    <mergeCell ref="E8:N8"/>
    <mergeCell ref="E10:F10"/>
    <mergeCell ref="E28:F28"/>
    <mergeCell ref="E29:F29"/>
    <mergeCell ref="E30:F30"/>
    <mergeCell ref="E31:F31"/>
    <mergeCell ref="A5:O5"/>
    <mergeCell ref="F59:N59"/>
    <mergeCell ref="H9:I9"/>
    <mergeCell ref="M9:N9"/>
    <mergeCell ref="F56:N56"/>
    <mergeCell ref="E11:F11"/>
    <mergeCell ref="E12:F12"/>
    <mergeCell ref="E13:F13"/>
    <mergeCell ref="E14:F14"/>
    <mergeCell ref="E15:F15"/>
    <mergeCell ref="E17:F17"/>
    <mergeCell ref="E32:F32"/>
    <mergeCell ref="E23:F23"/>
    <mergeCell ref="E24:F24"/>
    <mergeCell ref="E25:F25"/>
    <mergeCell ref="E26:F26"/>
    <mergeCell ref="E27:F27"/>
    <mergeCell ref="E46:F46"/>
    <mergeCell ref="E38:F38"/>
    <mergeCell ref="E39:F39"/>
    <mergeCell ref="E40:F40"/>
    <mergeCell ref="E41:F41"/>
    <mergeCell ref="E42:F42"/>
    <mergeCell ref="E33:F33"/>
  </mergeCells>
  <printOptions horizontalCentered="1"/>
  <pageMargins left="0.19685039370078741" right="0.19685039370078741" top="0.15748031496062992" bottom="0.1968503937007874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Nguyen Tien Dung</cp:lastModifiedBy>
  <cp:lastPrinted>2023-03-22T05:02:45Z</cp:lastPrinted>
  <dcterms:created xsi:type="dcterms:W3CDTF">2021-03-26T01:10:55Z</dcterms:created>
  <dcterms:modified xsi:type="dcterms:W3CDTF">2023-05-07T13:11:42Z</dcterms:modified>
</cp:coreProperties>
</file>